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autoCompressPictures="0" defaultThemeVersion="124226"/>
  <bookViews>
    <workbookView xWindow="20460" yWindow="3225" windowWidth="34725" windowHeight="19755"/>
  </bookViews>
  <sheets>
    <sheet name="Sheet1" sheetId="1" r:id="rId1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4" i="1" l="1"/>
  <c r="B14" i="1"/>
  <c r="C49" i="1"/>
  <c r="B49" i="1"/>
  <c r="C61" i="1"/>
  <c r="B61" i="1"/>
  <c r="C71" i="1"/>
  <c r="B71" i="1"/>
</calcChain>
</file>

<file path=xl/sharedStrings.xml><?xml version="1.0" encoding="utf-8"?>
<sst xmlns="http://schemas.openxmlformats.org/spreadsheetml/2006/main" count="69" uniqueCount="68">
  <si>
    <t>PC_34:1 ([M+H]+)</t>
  </si>
  <si>
    <t>PC_34:2 ([M+H]+)</t>
  </si>
  <si>
    <t>PC_34:3 ([M+H]+)</t>
  </si>
  <si>
    <t>PC_34:4 ([M+H]+)</t>
  </si>
  <si>
    <t>PC_34:5 ([M+H]+)</t>
  </si>
  <si>
    <t>PC_34:6 ([M+H]+)</t>
  </si>
  <si>
    <t>PC_36:3 ([M+H]+)</t>
  </si>
  <si>
    <t>PC_36:4 ([M+H]+)</t>
  </si>
  <si>
    <t>PC_36:5 ([M+H]+)</t>
  </si>
  <si>
    <t>PC_36:6 ([M+H]+)</t>
  </si>
  <si>
    <t>PE_34:1 ([M+H]+)</t>
  </si>
  <si>
    <t>PE_34:2 ([M+H]+)</t>
  </si>
  <si>
    <t>PE_34:3 ([M+H]+)</t>
  </si>
  <si>
    <t>PE_36:2 ([M+H]+)</t>
  </si>
  <si>
    <t>PE_36:3 ([M+H]+)</t>
  </si>
  <si>
    <t>PE_36:4 ([M+H]+)</t>
  </si>
  <si>
    <t>PE_36:5 ([M+H]+)</t>
  </si>
  <si>
    <t>PE_36:6 ([M+H]+)</t>
  </si>
  <si>
    <t>SE_24-methylenecycloartanyl linoleate</t>
  </si>
  <si>
    <t>SE_24-methylenecycloartanyl linolenate</t>
  </si>
  <si>
    <t>SE_campesteryl linoleate</t>
  </si>
  <si>
    <t>SE_campesteryl linolenate</t>
  </si>
  <si>
    <t>SE_cholesterol linoleate</t>
  </si>
  <si>
    <t>SE_cholesterol palmitate</t>
  </si>
  <si>
    <t>SE_cycloartenyl/ lanosteryl linoleate</t>
  </si>
  <si>
    <t>SE_cycloartenyl/ lanosteryl linolenate</t>
  </si>
  <si>
    <t>SE_sitosteryl linoleate</t>
  </si>
  <si>
    <t>SE_sitosteryl linolenate</t>
  </si>
  <si>
    <t>SE_stigmasteryl linolenate</t>
  </si>
  <si>
    <t>TAG_48:0</t>
  </si>
  <si>
    <t>TAG_48:1</t>
  </si>
  <si>
    <t>TAG_48:3</t>
  </si>
  <si>
    <t>TAG_50:1</t>
  </si>
  <si>
    <t>TAG_50:2</t>
  </si>
  <si>
    <t>TAG_50:3</t>
  </si>
  <si>
    <t>TAG_50:4</t>
  </si>
  <si>
    <t>TAG_50:5</t>
  </si>
  <si>
    <t>TAG_50:6</t>
  </si>
  <si>
    <t>TAG_52:1</t>
  </si>
  <si>
    <t>TAG_52:2</t>
  </si>
  <si>
    <t>TAG_52:3</t>
  </si>
  <si>
    <t>TAG_52:4</t>
  </si>
  <si>
    <t>TAG_52:5</t>
  </si>
  <si>
    <t>TAG_52:6</t>
  </si>
  <si>
    <t>TAG_52:7</t>
  </si>
  <si>
    <t>TAG_54:2</t>
  </si>
  <si>
    <t>TAG_54:3</t>
  </si>
  <si>
    <t>TAG_54:4</t>
  </si>
  <si>
    <t>TAG_54:5</t>
  </si>
  <si>
    <t>TAG_54:6</t>
  </si>
  <si>
    <t>TAG_54:7</t>
  </si>
  <si>
    <t>TAG_54:8</t>
  </si>
  <si>
    <t>TAG_54:9</t>
  </si>
  <si>
    <t>TAG_56:2</t>
  </si>
  <si>
    <t>TAG_56:3</t>
  </si>
  <si>
    <t>TAG_56:4</t>
  </si>
  <si>
    <t>TAG_56:5</t>
  </si>
  <si>
    <t>TAG_56:6</t>
  </si>
  <si>
    <t>TAG_58:4</t>
  </si>
  <si>
    <t>TAG_58:5</t>
  </si>
  <si>
    <t>TAG_60:4</t>
  </si>
  <si>
    <t>Isolated SE bodies</t>
  </si>
  <si>
    <t>PEs (sum)</t>
    <phoneticPr fontId="1"/>
  </si>
  <si>
    <t>PCs (sum)</t>
    <phoneticPr fontId="1"/>
  </si>
  <si>
    <t>TAGs (sum)</t>
    <phoneticPr fontId="1"/>
  </si>
  <si>
    <t>Sterol esters (sum)</t>
    <phoneticPr fontId="1"/>
  </si>
  <si>
    <r>
      <rPr>
        <i/>
        <sz val="11"/>
        <color theme="1"/>
        <rFont val="ＭＳ Ｐゴシック"/>
        <family val="3"/>
        <charset val="128"/>
        <scheme val="minor"/>
      </rPr>
      <t>hise1-3</t>
    </r>
    <r>
      <rPr>
        <sz val="11"/>
        <color theme="1"/>
        <rFont val="ＭＳ Ｐゴシック"/>
        <family val="2"/>
        <scheme val="minor"/>
      </rPr>
      <t xml:space="preserve"> leaf extract</t>
    </r>
    <phoneticPr fontId="1"/>
  </si>
  <si>
    <t>Rerative intensities (%)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</si>
</sst>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0" fillId="0" borderId="0" xfId="0" applyFill="1"/>
    <xf numFmtId="0" fontId="0" fillId="3" borderId="0" xfId="0" applyFill="1"/>
    <xf numFmtId="0" fontId="0" fillId="3" borderId="0" xfId="0" applyFont="1" applyFill="1"/>
    <xf numFmtId="0" fontId="0" fillId="4" borderId="0" xfId="0" applyNumberFormat="1" applyFill="1" applyAlignment="1">
      <alignment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1"/>
  <sheetViews>
    <sheetView tabSelected="1" topLeftCell="A67" workbookViewId="0">
      <selection activeCell="A7" sqref="A7"/>
    </sheetView>
  </sheetViews>
  <sheetFormatPr defaultColWidth="8.875" defaultRowHeight="13.5" x14ac:dyDescent="0.15"/>
  <cols>
    <col min="1" max="1" width="47.375" customWidth="1"/>
    <col min="2" max="2" width="18.5" customWidth="1"/>
    <col min="3" max="3" width="17.125" bestFit="1" customWidth="1"/>
  </cols>
  <sheetData>
    <row r="1" spans="1:3" x14ac:dyDescent="0.15">
      <c r="A1" s="5" t="s">
        <v>67</v>
      </c>
    </row>
    <row r="2" spans="1:3" x14ac:dyDescent="0.15">
      <c r="B2" s="4" t="s">
        <v>66</v>
      </c>
      <c r="C2" s="3" t="s">
        <v>61</v>
      </c>
    </row>
    <row r="3" spans="1:3" x14ac:dyDescent="0.15">
      <c r="A3" t="s">
        <v>18</v>
      </c>
      <c r="B3">
        <v>0.29689151805905178</v>
      </c>
      <c r="C3">
        <v>2.29230324635903</v>
      </c>
    </row>
    <row r="4" spans="1:3" x14ac:dyDescent="0.15">
      <c r="A4" t="s">
        <v>19</v>
      </c>
      <c r="B4">
        <v>0.40954381369641174</v>
      </c>
      <c r="C4">
        <v>4.3979657374149674</v>
      </c>
    </row>
    <row r="5" spans="1:3" x14ac:dyDescent="0.15">
      <c r="A5" t="s">
        <v>20</v>
      </c>
      <c r="B5">
        <v>0.73973157677143198</v>
      </c>
      <c r="C5">
        <v>4.193263918035095</v>
      </c>
    </row>
    <row r="6" spans="1:3" x14ac:dyDescent="0.15">
      <c r="A6" t="s">
        <v>21</v>
      </c>
      <c r="B6">
        <v>0.87291655683530567</v>
      </c>
      <c r="C6">
        <v>6.0180435140018478</v>
      </c>
    </row>
    <row r="7" spans="1:3" x14ac:dyDescent="0.15">
      <c r="A7" t="s">
        <v>22</v>
      </c>
      <c r="B7">
        <v>4.1342837561494129E-2</v>
      </c>
      <c r="C7">
        <v>5.8475578972077759E-2</v>
      </c>
    </row>
    <row r="8" spans="1:3" x14ac:dyDescent="0.15">
      <c r="A8" t="s">
        <v>23</v>
      </c>
      <c r="B8">
        <v>0</v>
      </c>
      <c r="C8">
        <v>3.9487278568180019E-3</v>
      </c>
    </row>
    <row r="9" spans="1:3" x14ac:dyDescent="0.15">
      <c r="A9" t="s">
        <v>24</v>
      </c>
      <c r="B9">
        <v>0.50998748616124967</v>
      </c>
      <c r="C9">
        <v>3.6706936478329681</v>
      </c>
    </row>
    <row r="10" spans="1:3" x14ac:dyDescent="0.15">
      <c r="A10" t="s">
        <v>25</v>
      </c>
      <c r="B10">
        <v>0.90232823993274436</v>
      </c>
      <c r="C10">
        <v>7.2729968185111087</v>
      </c>
    </row>
    <row r="11" spans="1:3" x14ac:dyDescent="0.15">
      <c r="A11" t="s">
        <v>26</v>
      </c>
      <c r="B11">
        <v>1.6362329738263821</v>
      </c>
      <c r="C11">
        <v>16.125221863477247</v>
      </c>
    </row>
    <row r="12" spans="1:3" x14ac:dyDescent="0.15">
      <c r="A12" t="s">
        <v>27</v>
      </c>
      <c r="B12">
        <v>3.0127552365282098</v>
      </c>
      <c r="C12">
        <v>29.28451856040688</v>
      </c>
    </row>
    <row r="13" spans="1:3" x14ac:dyDescent="0.15">
      <c r="A13" t="s">
        <v>28</v>
      </c>
      <c r="B13">
        <v>0.92702295498625442</v>
      </c>
      <c r="C13">
        <v>10.061434553943352</v>
      </c>
    </row>
    <row r="14" spans="1:3" x14ac:dyDescent="0.15">
      <c r="A14" s="1" t="s">
        <v>65</v>
      </c>
      <c r="B14" s="1">
        <f>SUM(B3:B13)</f>
        <v>9.3487531943585349</v>
      </c>
      <c r="C14" s="1">
        <f>SUM(C3:C13)</f>
        <v>83.378866166811406</v>
      </c>
    </row>
    <row r="15" spans="1:3" s="2" customFormat="1" x14ac:dyDescent="0.15"/>
    <row r="16" spans="1:3" x14ac:dyDescent="0.15">
      <c r="A16" t="s">
        <v>29</v>
      </c>
      <c r="B16">
        <v>4.6614743022355791E-2</v>
      </c>
      <c r="C16">
        <v>0.94291571966212018</v>
      </c>
    </row>
    <row r="17" spans="1:3" x14ac:dyDescent="0.15">
      <c r="A17" t="s">
        <v>30</v>
      </c>
      <c r="B17">
        <v>4.6892211730822204E-2</v>
      </c>
      <c r="C17">
        <v>0.58855003072198386</v>
      </c>
    </row>
    <row r="18" spans="1:3" x14ac:dyDescent="0.15">
      <c r="A18" t="s">
        <v>31</v>
      </c>
      <c r="B18">
        <v>7.4916551285928975E-3</v>
      </c>
      <c r="C18">
        <v>5.3602614057737953E-2</v>
      </c>
    </row>
    <row r="19" spans="1:3" x14ac:dyDescent="0.15">
      <c r="A19" t="s">
        <v>32</v>
      </c>
      <c r="B19">
        <v>2.5249652470442727E-2</v>
      </c>
      <c r="C19">
        <v>0.62959115789019371</v>
      </c>
    </row>
    <row r="20" spans="1:3" x14ac:dyDescent="0.15">
      <c r="A20" t="s">
        <v>33</v>
      </c>
      <c r="B20">
        <v>3.718080693449808E-2</v>
      </c>
      <c r="C20">
        <v>0.5204221669973903</v>
      </c>
    </row>
    <row r="21" spans="1:3" x14ac:dyDescent="0.15">
      <c r="A21" t="s">
        <v>34</v>
      </c>
      <c r="B21">
        <v>2.4694715053509918E-2</v>
      </c>
      <c r="C21">
        <v>0.85835098907661878</v>
      </c>
    </row>
    <row r="22" spans="1:3" x14ac:dyDescent="0.15">
      <c r="A22" t="s">
        <v>35</v>
      </c>
      <c r="B22">
        <v>0</v>
      </c>
      <c r="C22">
        <v>0</v>
      </c>
    </row>
    <row r="23" spans="1:3" x14ac:dyDescent="0.15">
      <c r="A23" t="s">
        <v>36</v>
      </c>
      <c r="B23">
        <v>0</v>
      </c>
      <c r="C23">
        <v>0</v>
      </c>
    </row>
    <row r="24" spans="1:3" x14ac:dyDescent="0.15">
      <c r="A24" t="s">
        <v>37</v>
      </c>
      <c r="B24">
        <v>0</v>
      </c>
      <c r="C24">
        <v>0</v>
      </c>
    </row>
    <row r="25" spans="1:3" x14ac:dyDescent="0.15">
      <c r="A25" t="s">
        <v>38</v>
      </c>
      <c r="B25">
        <v>3.8845619185296498E-3</v>
      </c>
      <c r="C25">
        <v>0</v>
      </c>
    </row>
    <row r="26" spans="1:3" x14ac:dyDescent="0.15">
      <c r="A26" t="s">
        <v>39</v>
      </c>
      <c r="B26">
        <v>1.6370653799517808E-2</v>
      </c>
      <c r="C26">
        <v>0.14059517583077533</v>
      </c>
    </row>
    <row r="27" spans="1:3" x14ac:dyDescent="0.15">
      <c r="A27" t="s">
        <v>40</v>
      </c>
      <c r="B27">
        <v>3.9955494019162111E-2</v>
      </c>
      <c r="C27">
        <v>0.13328372319845447</v>
      </c>
    </row>
    <row r="28" spans="1:3" x14ac:dyDescent="0.15">
      <c r="A28" t="s">
        <v>41</v>
      </c>
      <c r="B28">
        <v>8.8235049292316334E-2</v>
      </c>
      <c r="C28">
        <v>0.80490723522278196</v>
      </c>
    </row>
    <row r="29" spans="1:3" x14ac:dyDescent="0.15">
      <c r="A29" t="s">
        <v>42</v>
      </c>
      <c r="B29">
        <v>0.14150904131786582</v>
      </c>
      <c r="C29">
        <v>1.7110281677330188</v>
      </c>
    </row>
    <row r="30" spans="1:3" x14ac:dyDescent="0.15">
      <c r="A30" t="s">
        <v>43</v>
      </c>
      <c r="B30">
        <v>9.7391516671707645E-2</v>
      </c>
      <c r="C30">
        <v>1.4867924731240607</v>
      </c>
    </row>
    <row r="31" spans="1:3" x14ac:dyDescent="0.15">
      <c r="A31" t="s">
        <v>44</v>
      </c>
      <c r="B31">
        <v>2.3862308928110709E-2</v>
      </c>
      <c r="C31">
        <v>0.11539146282778863</v>
      </c>
    </row>
    <row r="32" spans="1:3" x14ac:dyDescent="0.15">
      <c r="A32" t="s">
        <v>45</v>
      </c>
      <c r="B32">
        <v>0</v>
      </c>
      <c r="C32">
        <v>0</v>
      </c>
    </row>
    <row r="33" spans="1:3" x14ac:dyDescent="0.15">
      <c r="A33" t="s">
        <v>46</v>
      </c>
      <c r="B33">
        <v>0</v>
      </c>
      <c r="C33">
        <v>0.19337750423603473</v>
      </c>
    </row>
    <row r="34" spans="1:3" x14ac:dyDescent="0.15">
      <c r="A34" t="s">
        <v>47</v>
      </c>
      <c r="B34">
        <v>6.1320584571075192E-2</v>
      </c>
      <c r="C34">
        <v>0</v>
      </c>
    </row>
    <row r="35" spans="1:3" x14ac:dyDescent="0.15">
      <c r="A35" t="s">
        <v>48</v>
      </c>
      <c r="B35">
        <v>0.11403963917969186</v>
      </c>
      <c r="C35">
        <v>0</v>
      </c>
    </row>
    <row r="36" spans="1:3" x14ac:dyDescent="0.15">
      <c r="A36" t="s">
        <v>49</v>
      </c>
      <c r="B36">
        <v>0.14678094677872749</v>
      </c>
      <c r="C36">
        <v>0.42652863578166911</v>
      </c>
    </row>
    <row r="37" spans="1:3" x14ac:dyDescent="0.15">
      <c r="A37" t="s">
        <v>50</v>
      </c>
      <c r="B37">
        <v>0.29106467518125728</v>
      </c>
      <c r="C37">
        <v>0.75097816206762558</v>
      </c>
    </row>
    <row r="38" spans="1:3" x14ac:dyDescent="0.15">
      <c r="A38" t="s">
        <v>51</v>
      </c>
      <c r="B38">
        <v>0.31520445281783444</v>
      </c>
      <c r="C38">
        <v>1.2508497592716008</v>
      </c>
    </row>
    <row r="39" spans="1:3" x14ac:dyDescent="0.15">
      <c r="A39" t="s">
        <v>52</v>
      </c>
      <c r="B39">
        <v>9.5171767003976407E-2</v>
      </c>
      <c r="C39">
        <v>0.93287500863316075</v>
      </c>
    </row>
    <row r="40" spans="1:3" x14ac:dyDescent="0.15">
      <c r="A40" t="s">
        <v>53</v>
      </c>
      <c r="B40">
        <v>0</v>
      </c>
      <c r="C40">
        <v>0</v>
      </c>
    </row>
    <row r="41" spans="1:3" x14ac:dyDescent="0.15">
      <c r="A41" t="s">
        <v>54</v>
      </c>
      <c r="B41">
        <v>0</v>
      </c>
      <c r="C41">
        <v>0</v>
      </c>
    </row>
    <row r="42" spans="1:3" x14ac:dyDescent="0.15">
      <c r="A42" t="s">
        <v>55</v>
      </c>
      <c r="B42">
        <v>1.1376217047122546E-2</v>
      </c>
      <c r="C42">
        <v>4.0908865536159293E-2</v>
      </c>
    </row>
    <row r="43" spans="1:3" x14ac:dyDescent="0.15">
      <c r="A43" t="s">
        <v>56</v>
      </c>
      <c r="B43">
        <v>0</v>
      </c>
      <c r="C43">
        <v>0.22403310160430595</v>
      </c>
    </row>
    <row r="44" spans="1:3" x14ac:dyDescent="0.15">
      <c r="A44" t="s">
        <v>57</v>
      </c>
      <c r="B44">
        <v>6.3817802947272809E-3</v>
      </c>
      <c r="C44">
        <v>0.20962919330174359</v>
      </c>
    </row>
    <row r="45" spans="1:3" x14ac:dyDescent="0.15">
      <c r="A45" t="s">
        <v>57</v>
      </c>
      <c r="B45">
        <v>0</v>
      </c>
      <c r="C45">
        <v>0</v>
      </c>
    </row>
    <row r="46" spans="1:3" x14ac:dyDescent="0.15">
      <c r="A46" t="s">
        <v>58</v>
      </c>
      <c r="B46">
        <v>0</v>
      </c>
      <c r="C46">
        <v>8.0355365646646429E-2</v>
      </c>
    </row>
    <row r="47" spans="1:3" x14ac:dyDescent="0.15">
      <c r="A47" t="s">
        <v>59</v>
      </c>
      <c r="B47">
        <v>0</v>
      </c>
      <c r="C47">
        <v>2.7712457298688549E-2</v>
      </c>
    </row>
    <row r="48" spans="1:3" x14ac:dyDescent="0.15">
      <c r="A48" t="s">
        <v>60</v>
      </c>
      <c r="B48">
        <v>0</v>
      </c>
      <c r="C48">
        <v>0</v>
      </c>
    </row>
    <row r="49" spans="1:3" x14ac:dyDescent="0.15">
      <c r="A49" s="1" t="s">
        <v>64</v>
      </c>
      <c r="B49" s="1">
        <f>SUM(B16:B48)</f>
        <v>1.6406724731618441</v>
      </c>
      <c r="C49" s="1">
        <f>SUM(C16:C48)</f>
        <v>12.122678969720559</v>
      </c>
    </row>
    <row r="51" spans="1:3" x14ac:dyDescent="0.15">
      <c r="A51" t="s">
        <v>0</v>
      </c>
      <c r="B51">
        <v>1.5083198992233695</v>
      </c>
      <c r="C51">
        <v>0</v>
      </c>
    </row>
    <row r="52" spans="1:3" x14ac:dyDescent="0.15">
      <c r="A52" t="s">
        <v>1</v>
      </c>
      <c r="B52">
        <v>15.665883280013146</v>
      </c>
      <c r="C52">
        <v>0.61225671009525462</v>
      </c>
    </row>
    <row r="53" spans="1:3" x14ac:dyDescent="0.15">
      <c r="A53" t="s">
        <v>2</v>
      </c>
      <c r="B53">
        <v>15.67559468480947</v>
      </c>
      <c r="C53">
        <v>1.4810808385892071</v>
      </c>
    </row>
    <row r="54" spans="1:3" x14ac:dyDescent="0.15">
      <c r="A54" t="s">
        <v>3</v>
      </c>
      <c r="B54">
        <v>0.81742281514202475</v>
      </c>
      <c r="C54">
        <v>0</v>
      </c>
    </row>
    <row r="55" spans="1:3" x14ac:dyDescent="0.15">
      <c r="A55" t="s">
        <v>4</v>
      </c>
      <c r="B55">
        <v>0.13346244877234012</v>
      </c>
      <c r="C55">
        <v>5.2785632949882959E-3</v>
      </c>
    </row>
    <row r="56" spans="1:3" x14ac:dyDescent="0.15">
      <c r="A56" t="s">
        <v>5</v>
      </c>
      <c r="B56">
        <v>0.33740194949514674</v>
      </c>
      <c r="C56">
        <v>4.3818117217848803E-3</v>
      </c>
    </row>
    <row r="57" spans="1:3" x14ac:dyDescent="0.15">
      <c r="A57" t="s">
        <v>6</v>
      </c>
      <c r="B57">
        <v>2.5327343708813315</v>
      </c>
      <c r="C57">
        <v>0</v>
      </c>
    </row>
    <row r="58" spans="1:3" x14ac:dyDescent="0.15">
      <c r="A58" t="s">
        <v>7</v>
      </c>
      <c r="B58">
        <v>12.196137080640767</v>
      </c>
      <c r="C58">
        <v>0.22873057187717072</v>
      </c>
    </row>
    <row r="59" spans="1:3" x14ac:dyDescent="0.15">
      <c r="A59" t="s">
        <v>8</v>
      </c>
      <c r="B59">
        <v>14.41116978032807</v>
      </c>
      <c r="C59">
        <v>0.798916979384099</v>
      </c>
    </row>
    <row r="60" spans="1:3" x14ac:dyDescent="0.15">
      <c r="A60" t="s">
        <v>9</v>
      </c>
      <c r="B60">
        <v>10.676440964370276</v>
      </c>
      <c r="C60">
        <v>0.25063963048609517</v>
      </c>
    </row>
    <row r="61" spans="1:3" x14ac:dyDescent="0.15">
      <c r="A61" s="1" t="s">
        <v>63</v>
      </c>
      <c r="B61" s="1">
        <f>SUM(B51:B60)</f>
        <v>73.954567273675934</v>
      </c>
      <c r="C61" s="1">
        <f>SUM(C51:C60)</f>
        <v>3.3812851054485993</v>
      </c>
    </row>
    <row r="62" spans="1:3" s="2" customFormat="1" x14ac:dyDescent="0.15"/>
    <row r="63" spans="1:3" x14ac:dyDescent="0.15">
      <c r="A63" t="s">
        <v>10</v>
      </c>
      <c r="B63">
        <v>0.13207510523000809</v>
      </c>
      <c r="C63">
        <v>6.5778148898889303E-3</v>
      </c>
    </row>
    <row r="64" spans="1:3" x14ac:dyDescent="0.15">
      <c r="A64" t="s">
        <v>11</v>
      </c>
      <c r="B64">
        <v>5.4858338350892648</v>
      </c>
      <c r="C64">
        <v>0.22084331077795791</v>
      </c>
    </row>
    <row r="65" spans="1:3" x14ac:dyDescent="0.15">
      <c r="A65" t="s">
        <v>12</v>
      </c>
      <c r="B65">
        <v>2.9683602431735854</v>
      </c>
      <c r="C65">
        <v>0.50939034071696332</v>
      </c>
    </row>
    <row r="66" spans="1:3" x14ac:dyDescent="0.15">
      <c r="A66" t="s">
        <v>13</v>
      </c>
      <c r="B66">
        <v>0.55271766726507587</v>
      </c>
      <c r="C66">
        <v>2.7661484226572455E-2</v>
      </c>
    </row>
    <row r="67" spans="1:3" x14ac:dyDescent="0.15">
      <c r="A67" t="s">
        <v>14</v>
      </c>
      <c r="B67">
        <v>0.48584770852467263</v>
      </c>
      <c r="C67">
        <v>2.639281647494148E-3</v>
      </c>
    </row>
    <row r="68" spans="1:3" x14ac:dyDescent="0.15">
      <c r="A68" t="s">
        <v>15</v>
      </c>
      <c r="B68">
        <v>2.9150862511480358</v>
      </c>
      <c r="C68">
        <v>0.22420400504244664</v>
      </c>
    </row>
    <row r="69" spans="1:3" x14ac:dyDescent="0.15">
      <c r="A69" t="s">
        <v>16</v>
      </c>
      <c r="B69">
        <v>1.8107607914517496</v>
      </c>
      <c r="C69">
        <v>5.6039096514907856E-2</v>
      </c>
    </row>
    <row r="70" spans="1:3" x14ac:dyDescent="0.15">
      <c r="A70" t="s">
        <v>17</v>
      </c>
      <c r="B70">
        <v>0.70532545692159776</v>
      </c>
      <c r="C70">
        <v>6.981442420332333E-2</v>
      </c>
    </row>
    <row r="71" spans="1:3" x14ac:dyDescent="0.15">
      <c r="A71" s="1" t="s">
        <v>62</v>
      </c>
      <c r="B71" s="1">
        <f>SUM(B63:B70)</f>
        <v>15.05600705880399</v>
      </c>
      <c r="C71" s="1">
        <f>SUM(C63:C70)</f>
        <v>1.1171697580195548</v>
      </c>
    </row>
  </sheetData>
  <phoneticPr fontId="1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2019-12-16T04:49:10Z</dcterms:modified>
</cp:coreProperties>
</file>